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4120" tabRatio="500"/>
  </bookViews>
  <sheets>
    <sheet name="Sheet1" sheetId="1" r:id="rId1"/>
  </sheets>
  <definedNames>
    <definedName name="_xlnm._FilterDatabase" localSheetId="0" hidden="1">Sheet1!$B$4:$M$15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L16" i="1"/>
  <c r="J15" i="1"/>
  <c r="J16" i="1"/>
  <c r="H10" i="1"/>
  <c r="H15" i="1"/>
  <c r="H16" i="1"/>
  <c r="F10" i="1"/>
  <c r="F15" i="1"/>
  <c r="F16" i="1"/>
  <c r="D10" i="1"/>
  <c r="D15" i="1"/>
  <c r="D16" i="1"/>
  <c r="M15" i="1"/>
  <c r="M10" i="1"/>
  <c r="L10" i="1"/>
  <c r="J10" i="1"/>
  <c r="M5" i="1"/>
  <c r="L15" i="1"/>
</calcChain>
</file>

<file path=xl/sharedStrings.xml><?xml version="1.0" encoding="utf-8"?>
<sst xmlns="http://schemas.openxmlformats.org/spreadsheetml/2006/main" count="47" uniqueCount="33">
  <si>
    <t>Video</t>
  </si>
  <si>
    <t>Display</t>
  </si>
  <si>
    <t xml:space="preserve">Social </t>
  </si>
  <si>
    <t xml:space="preserve">Search </t>
  </si>
  <si>
    <t>Generic keyword campaigns</t>
  </si>
  <si>
    <t>Hangout on Air</t>
  </si>
  <si>
    <t>Amount</t>
  </si>
  <si>
    <t>Promoted Videos (YouTube)</t>
  </si>
  <si>
    <t>Expandable Ads (Google Display Network)</t>
  </si>
  <si>
    <t>Remarketing (YouTube)</t>
  </si>
  <si>
    <t>Remarketing (Google Display Network)</t>
  </si>
  <si>
    <t>Interest Category Targeting (Google Display Network)</t>
  </si>
  <si>
    <t>Keyword Contextual Targeting (Google Display Network)</t>
  </si>
  <si>
    <t>Placement Targeting (Google Display Network)</t>
  </si>
  <si>
    <t>Topic Targeting (Google Display Network)</t>
  </si>
  <si>
    <t>Similar Users (Google Display Network)</t>
  </si>
  <si>
    <t>Brand keyword campaigns</t>
  </si>
  <si>
    <t>Product specific keyword campaigns</t>
  </si>
  <si>
    <t>Mobile App campaign (Text ads)</t>
  </si>
  <si>
    <t>Location Extentions (Mobile Search)</t>
  </si>
  <si>
    <t>Click-to-Call (Mobile Search)</t>
  </si>
  <si>
    <t>Mobile &amp; Tablet</t>
  </si>
  <si>
    <t>Mobile App campaign (Display)</t>
  </si>
  <si>
    <t xml:space="preserve">Social Annotations </t>
  </si>
  <si>
    <t>Google+ Business Page</t>
  </si>
  <si>
    <t>YouTube Brand Channel</t>
  </si>
  <si>
    <t>Sub-total</t>
  </si>
  <si>
    <t>Total Media Investment</t>
  </si>
  <si>
    <t>TrueView Video Ads (YouTube)</t>
  </si>
  <si>
    <t xml:space="preserve">YouTube Reservation (Home Page, Watch Pages) </t>
  </si>
  <si>
    <t>STORE BRANDING - Keep business top of mind and associate brand to Christmas shopping</t>
  </si>
  <si>
    <t>SALES &amp; LEADS  - Initiate Christmas sales promotions to drive shoppers to online and offline stores</t>
  </si>
  <si>
    <t>This is an example. Put in your own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</si>
</sst>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Calibri"/>
      <scheme val="minor"/>
    </font>
    <font>
      <b/>
      <sz val="20"/>
      <color theme="0"/>
      <name val="Calibri"/>
      <scheme val="minor"/>
    </font>
    <font>
      <sz val="14"/>
      <color theme="5"/>
      <name val="Calibri"/>
      <scheme val="minor"/>
    </font>
    <font>
      <sz val="14"/>
      <color theme="3"/>
      <name val="Calibri"/>
      <scheme val="minor"/>
    </font>
    <font>
      <b/>
      <sz val="18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6" borderId="0" xfId="0" applyFont="1" applyFill="1"/>
    <xf numFmtId="0" fontId="3" fillId="3" borderId="0" xfId="0" applyFont="1" applyFill="1"/>
    <xf numFmtId="0" fontId="3" fillId="2" borderId="0" xfId="0" applyFont="1" applyFill="1"/>
    <xf numFmtId="0" fontId="5" fillId="5" borderId="0" xfId="0" applyFont="1" applyFill="1"/>
    <xf numFmtId="0" fontId="6" fillId="4" borderId="0" xfId="0" applyFont="1" applyFill="1"/>
    <xf numFmtId="0" fontId="0" fillId="0" borderId="0" xfId="0" applyFill="1"/>
    <xf numFmtId="0" fontId="7" fillId="6" borderId="0" xfId="0" applyFont="1" applyFill="1" applyAlignment="1"/>
    <xf numFmtId="0" fontId="7" fillId="6" borderId="0" xfId="0" applyFont="1" applyFill="1"/>
    <xf numFmtId="1" fontId="4" fillId="6" borderId="0" xfId="0" applyNumberFormat="1" applyFont="1" applyFill="1"/>
    <xf numFmtId="1" fontId="5" fillId="5" borderId="0" xfId="0" applyNumberFormat="1" applyFont="1" applyFill="1"/>
    <xf numFmtId="1" fontId="3" fillId="2" borderId="0" xfId="0" applyNumberFormat="1" applyFont="1" applyFill="1"/>
    <xf numFmtId="1" fontId="6" fillId="4" borderId="0" xfId="0" applyNumberFormat="1" applyFont="1" applyFill="1"/>
    <xf numFmtId="1" fontId="3" fillId="3" borderId="0" xfId="0" applyNumberFormat="1" applyFont="1" applyFill="1"/>
    <xf numFmtId="1" fontId="7" fillId="6" borderId="0" xfId="0" applyNumberFormat="1" applyFont="1" applyFill="1"/>
    <xf numFmtId="1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tabSelected="1" workbookViewId="0">
      <selection activeCell="B3" sqref="B3"/>
    </sheetView>
  </sheetViews>
  <sheetFormatPr baseColWidth="10" defaultRowHeight="15" x14ac:dyDescent="0"/>
  <cols>
    <col min="2" max="2" width="30.83203125" customWidth="1"/>
    <col min="3" max="3" width="47.5" customWidth="1"/>
    <col min="4" max="4" width="14.6640625" style="15" customWidth="1"/>
    <col min="5" max="5" width="48.6640625" customWidth="1"/>
    <col min="6" max="6" width="15.5" style="15" customWidth="1"/>
    <col min="7" max="7" width="37.1640625" customWidth="1"/>
    <col min="8" max="8" width="15.6640625" style="15" customWidth="1"/>
    <col min="9" max="9" width="33" customWidth="1"/>
    <col min="10" max="10" width="16.33203125" style="15" customWidth="1"/>
    <col min="11" max="11" width="33" customWidth="1"/>
    <col min="12" max="12" width="14.6640625" style="15" customWidth="1"/>
    <col min="13" max="13" width="36.5" style="15" customWidth="1"/>
    <col min="14" max="14" width="33" customWidth="1"/>
  </cols>
  <sheetData>
    <row r="2" spans="2:13">
      <c r="B2" t="s">
        <v>32</v>
      </c>
    </row>
    <row r="4" spans="2:13" ht="25">
      <c r="B4" s="6"/>
      <c r="C4" s="1" t="s">
        <v>0</v>
      </c>
      <c r="D4" s="9" t="s">
        <v>6</v>
      </c>
      <c r="E4" s="1" t="s">
        <v>1</v>
      </c>
      <c r="F4" s="9" t="s">
        <v>6</v>
      </c>
      <c r="G4" s="1" t="s">
        <v>3</v>
      </c>
      <c r="H4" s="9" t="s">
        <v>6</v>
      </c>
      <c r="I4" s="1" t="s">
        <v>21</v>
      </c>
      <c r="J4" s="9" t="s">
        <v>6</v>
      </c>
      <c r="K4" s="1" t="s">
        <v>2</v>
      </c>
      <c r="L4" s="9" t="s">
        <v>6</v>
      </c>
      <c r="M4" s="9" t="s">
        <v>27</v>
      </c>
    </row>
    <row r="5" spans="2:13" ht="29" customHeight="1">
      <c r="B5" s="17" t="s">
        <v>30</v>
      </c>
      <c r="C5" s="4" t="s">
        <v>25</v>
      </c>
      <c r="D5" s="10">
        <v>0</v>
      </c>
      <c r="E5" s="4" t="s">
        <v>14</v>
      </c>
      <c r="F5" s="10">
        <v>0</v>
      </c>
      <c r="G5" s="4" t="s">
        <v>4</v>
      </c>
      <c r="H5" s="10">
        <v>150000</v>
      </c>
      <c r="I5" s="4" t="s">
        <v>18</v>
      </c>
      <c r="J5" s="10">
        <v>15000</v>
      </c>
      <c r="K5" s="4" t="s">
        <v>5</v>
      </c>
      <c r="L5" s="10">
        <v>0</v>
      </c>
      <c r="M5" s="10">
        <f>SUM(C6:K6)</f>
        <v>285000</v>
      </c>
    </row>
    <row r="6" spans="2:13" ht="29" customHeight="1">
      <c r="B6" s="17"/>
      <c r="C6" s="4" t="s">
        <v>28</v>
      </c>
      <c r="D6" s="10">
        <v>60000</v>
      </c>
      <c r="E6" s="4" t="s">
        <v>13</v>
      </c>
      <c r="F6" s="10">
        <v>150000</v>
      </c>
      <c r="G6" s="4" t="s">
        <v>16</v>
      </c>
      <c r="H6" s="10">
        <v>50000</v>
      </c>
      <c r="I6" s="4" t="s">
        <v>22</v>
      </c>
      <c r="J6" s="10">
        <v>25000</v>
      </c>
      <c r="K6" s="4"/>
      <c r="L6" s="10"/>
      <c r="M6" s="10"/>
    </row>
    <row r="7" spans="2:13" ht="24" customHeight="1">
      <c r="B7" s="17"/>
      <c r="C7" s="4" t="s">
        <v>29</v>
      </c>
      <c r="D7" s="10">
        <v>250000</v>
      </c>
      <c r="E7" s="4"/>
      <c r="F7" s="10"/>
      <c r="G7" s="4"/>
      <c r="H7" s="10"/>
      <c r="I7" s="4"/>
      <c r="J7" s="10"/>
      <c r="K7" s="4"/>
      <c r="L7" s="10"/>
      <c r="M7" s="10"/>
    </row>
    <row r="8" spans="2:13" ht="27" customHeight="1">
      <c r="B8" s="17"/>
      <c r="C8" s="4" t="s">
        <v>8</v>
      </c>
      <c r="D8" s="10">
        <v>0</v>
      </c>
      <c r="E8" s="4"/>
      <c r="F8" s="10"/>
      <c r="G8" s="4"/>
      <c r="H8" s="10"/>
      <c r="I8" s="4"/>
      <c r="J8" s="10"/>
      <c r="K8" s="4"/>
      <c r="L8" s="10"/>
      <c r="M8" s="10"/>
    </row>
    <row r="9" spans="2:13" ht="26" customHeight="1">
      <c r="B9" s="17"/>
      <c r="C9" s="4" t="s">
        <v>7</v>
      </c>
      <c r="D9" s="10">
        <v>0</v>
      </c>
      <c r="E9" s="4"/>
      <c r="F9" s="10"/>
      <c r="G9" s="4"/>
      <c r="H9" s="10"/>
      <c r="I9" s="4"/>
      <c r="J9" s="10"/>
      <c r="K9" s="4"/>
      <c r="L9" s="10"/>
      <c r="M9" s="10"/>
    </row>
    <row r="10" spans="2:13" ht="20">
      <c r="B10" s="17"/>
      <c r="C10" s="3" t="s">
        <v>26</v>
      </c>
      <c r="D10" s="11">
        <f>SUM(D5:D9)</f>
        <v>310000</v>
      </c>
      <c r="E10" s="3" t="s">
        <v>26</v>
      </c>
      <c r="F10" s="11">
        <f>SUM(F5:F9)</f>
        <v>150000</v>
      </c>
      <c r="G10" s="3" t="s">
        <v>26</v>
      </c>
      <c r="H10" s="11">
        <f>SUM(H5:H9)</f>
        <v>200000</v>
      </c>
      <c r="I10" s="3" t="s">
        <v>26</v>
      </c>
      <c r="J10" s="11">
        <f>SUM(J5:J9)</f>
        <v>40000</v>
      </c>
      <c r="K10" s="3" t="s">
        <v>26</v>
      </c>
      <c r="L10" s="11">
        <f>SUM(L5:L9)</f>
        <v>0</v>
      </c>
      <c r="M10" s="11">
        <f>SUM(L10+J10+H10+F10+D10)</f>
        <v>700000</v>
      </c>
    </row>
    <row r="11" spans="2:13" ht="36" customHeight="1">
      <c r="B11" s="16" t="s">
        <v>31</v>
      </c>
      <c r="C11" s="5" t="s">
        <v>9</v>
      </c>
      <c r="D11" s="12">
        <v>65000</v>
      </c>
      <c r="E11" s="5" t="s">
        <v>10</v>
      </c>
      <c r="F11" s="12">
        <v>75000</v>
      </c>
      <c r="G11" s="5" t="s">
        <v>17</v>
      </c>
      <c r="H11" s="12">
        <v>250000</v>
      </c>
      <c r="I11" s="5" t="s">
        <v>20</v>
      </c>
      <c r="J11" s="12">
        <v>25000</v>
      </c>
      <c r="K11" s="5" t="s">
        <v>23</v>
      </c>
      <c r="L11" s="12">
        <v>15000</v>
      </c>
      <c r="M11" s="12"/>
    </row>
    <row r="12" spans="2:13" ht="29" customHeight="1">
      <c r="B12" s="16"/>
      <c r="C12" s="5"/>
      <c r="D12" s="12"/>
      <c r="E12" s="5" t="s">
        <v>11</v>
      </c>
      <c r="F12" s="12">
        <v>50000</v>
      </c>
      <c r="G12" s="5"/>
      <c r="H12" s="12"/>
      <c r="I12" s="5" t="s">
        <v>19</v>
      </c>
      <c r="J12" s="12">
        <v>20000</v>
      </c>
      <c r="K12" s="5" t="s">
        <v>24</v>
      </c>
      <c r="L12" s="12">
        <v>0</v>
      </c>
      <c r="M12" s="12"/>
    </row>
    <row r="13" spans="2:13" ht="25" customHeight="1">
      <c r="B13" s="16"/>
      <c r="C13" s="5"/>
      <c r="D13" s="12"/>
      <c r="E13" s="5" t="s">
        <v>15</v>
      </c>
      <c r="F13" s="12">
        <v>0</v>
      </c>
      <c r="G13" s="5"/>
      <c r="H13" s="12"/>
      <c r="I13" s="5"/>
      <c r="J13" s="12"/>
      <c r="K13" s="5"/>
      <c r="L13" s="12"/>
      <c r="M13" s="12"/>
    </row>
    <row r="14" spans="2:13" ht="26" customHeight="1">
      <c r="B14" s="16"/>
      <c r="C14" s="5"/>
      <c r="D14" s="12"/>
      <c r="E14" s="5" t="s">
        <v>12</v>
      </c>
      <c r="F14" s="12">
        <v>150000</v>
      </c>
      <c r="G14" s="5"/>
      <c r="H14" s="12"/>
      <c r="I14" s="5"/>
      <c r="J14" s="12"/>
      <c r="K14" s="5"/>
      <c r="L14" s="12"/>
      <c r="M14" s="12"/>
    </row>
    <row r="15" spans="2:13" ht="26" customHeight="1">
      <c r="B15" s="16"/>
      <c r="C15" s="2" t="s">
        <v>26</v>
      </c>
      <c r="D15" s="13">
        <f>SUM(D11:D14)</f>
        <v>65000</v>
      </c>
      <c r="E15" s="2" t="s">
        <v>26</v>
      </c>
      <c r="F15" s="13">
        <f>SUM(F5:F14)</f>
        <v>575000</v>
      </c>
      <c r="G15" s="2" t="s">
        <v>26</v>
      </c>
      <c r="H15" s="13">
        <f>SUM(H5:H14)</f>
        <v>650000</v>
      </c>
      <c r="I15" s="2" t="s">
        <v>26</v>
      </c>
      <c r="J15" s="13">
        <f>SUM(J5:J14)</f>
        <v>125000</v>
      </c>
      <c r="K15" s="2" t="s">
        <v>26</v>
      </c>
      <c r="L15" s="13">
        <f>SUM(L5:L14)</f>
        <v>15000</v>
      </c>
      <c r="M15" s="13">
        <f>SUM(L15+J15+H15+F15+D15)</f>
        <v>1430000</v>
      </c>
    </row>
    <row r="16" spans="2:13" ht="27" customHeight="1">
      <c r="B16" s="7" t="s">
        <v>27</v>
      </c>
      <c r="C16" s="7"/>
      <c r="D16" s="14">
        <f>SUM(D15+D10)</f>
        <v>375000</v>
      </c>
      <c r="E16" s="8"/>
      <c r="F16" s="14">
        <f>SUM(F15+F10)</f>
        <v>725000</v>
      </c>
      <c r="G16" s="8"/>
      <c r="H16" s="14">
        <f>SUM(H15+H10)</f>
        <v>850000</v>
      </c>
      <c r="I16" s="8"/>
      <c r="J16" s="14">
        <f>SUM(J15+J10)</f>
        <v>165000</v>
      </c>
      <c r="K16" s="7"/>
      <c r="L16" s="14">
        <f>SUM(L15+L10)</f>
        <v>15000</v>
      </c>
      <c r="M16" s="14">
        <f>SUM(M15+M10)</f>
        <v>2130000</v>
      </c>
    </row>
  </sheetData>
  <autoFilter ref="B4:M15"/>
  <mergeCells count="2">
    <mergeCell ref="B11:B15"/>
    <mergeCell ref="B5:B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Elbæk</dc:creator>
  <cp:lastModifiedBy>Christel Hansen</cp:lastModifiedBy>
  <dcterms:created xsi:type="dcterms:W3CDTF">2012-09-21T12:50:37Z</dcterms:created>
  <dcterms:modified xsi:type="dcterms:W3CDTF">2012-10-03T22:12:57Z</dcterms:modified>
</cp:coreProperties>
</file>